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kova\Desktop\Nová složka\Přijímací řízení DSP\Přijímací řízení jaro 2017\"/>
    </mc:Choice>
  </mc:AlternateContent>
  <bookViews>
    <workbookView xWindow="0" yWindow="0" windowWidth="28770" windowHeight="14160" activeTab="1"/>
  </bookViews>
  <sheets>
    <sheet name="List1" sheetId="1" r:id="rId1"/>
    <sheet name="List2" sheetId="2" r:id="rId2"/>
  </sheets>
  <definedNames>
    <definedName name="_xlnm.Print_Area" localSheetId="0">List1!$A$1:$V$18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E41" i="2"/>
  <c r="F41" i="2"/>
  <c r="G41" i="2"/>
  <c r="D40" i="2"/>
  <c r="E40" i="2"/>
  <c r="F40" i="2"/>
  <c r="G40" i="2"/>
  <c r="C41" i="2"/>
  <c r="C40" i="2"/>
  <c r="G39" i="2" l="1"/>
  <c r="F39" i="2"/>
  <c r="E39" i="2"/>
  <c r="D39" i="2"/>
  <c r="C39" i="2"/>
  <c r="G36" i="2"/>
  <c r="F36" i="2"/>
  <c r="E36" i="2"/>
  <c r="D36" i="2"/>
  <c r="C36" i="2"/>
  <c r="G33" i="2"/>
  <c r="F33" i="2"/>
  <c r="E33" i="2"/>
  <c r="D33" i="2"/>
  <c r="C33" i="2"/>
  <c r="G30" i="2" l="1"/>
  <c r="F30" i="2"/>
  <c r="D30" i="2"/>
  <c r="C30" i="2"/>
  <c r="G27" i="2"/>
  <c r="F27" i="2"/>
  <c r="E27" i="2"/>
  <c r="D27" i="2"/>
  <c r="F24" i="2"/>
  <c r="E24" i="2"/>
  <c r="G21" i="2"/>
  <c r="F21" i="2"/>
  <c r="E21" i="2"/>
  <c r="D21" i="2"/>
  <c r="C21" i="2"/>
  <c r="G18" i="2"/>
  <c r="F18" i="2"/>
  <c r="F42" i="2" s="1"/>
  <c r="E18" i="2"/>
  <c r="D18" i="2"/>
  <c r="C18" i="2"/>
  <c r="F15" i="2"/>
  <c r="D15" i="2"/>
  <c r="C15" i="2"/>
  <c r="F12" i="2"/>
  <c r="E12" i="2"/>
  <c r="G9" i="2"/>
  <c r="F9" i="2"/>
  <c r="E9" i="2"/>
  <c r="C9" i="2"/>
  <c r="D42" i="2" l="1"/>
  <c r="E42" i="2"/>
  <c r="G42" i="2"/>
  <c r="C42" i="2"/>
</calcChain>
</file>

<file path=xl/sharedStrings.xml><?xml version="1.0" encoding="utf-8"?>
<sst xmlns="http://schemas.openxmlformats.org/spreadsheetml/2006/main" count="151" uniqueCount="36">
  <si>
    <t>Didaktika cizího jazyka</t>
  </si>
  <si>
    <t>Hudební teorie a pedagogika</t>
  </si>
  <si>
    <t>Pedagogika</t>
  </si>
  <si>
    <t>Sociální pedagogika</t>
  </si>
  <si>
    <t>Speciální pedagogika</t>
  </si>
  <si>
    <t>Speciální pedagogika NJ</t>
  </si>
  <si>
    <t>Výtvarná výchova</t>
  </si>
  <si>
    <t>forma</t>
  </si>
  <si>
    <t>prezenční</t>
  </si>
  <si>
    <t>kombinovaná</t>
  </si>
  <si>
    <t>Celkem: 53</t>
  </si>
  <si>
    <t>Přihlášeno:</t>
  </si>
  <si>
    <t>Nepřijato pro neprospěch</t>
  </si>
  <si>
    <t>Nedostavili se k přijímací zkoušce</t>
  </si>
  <si>
    <t>Speciální pedagogika AJ</t>
  </si>
  <si>
    <t>Celkem: 3</t>
  </si>
  <si>
    <t>Celkem: 5</t>
  </si>
  <si>
    <t>Celkem: 45</t>
  </si>
  <si>
    <t xml:space="preserve">Přijato: </t>
  </si>
  <si>
    <t>Zpráva o výsledcích přijímacího řízení do doktorských studijních programů pro ak.rok 2016/17</t>
  </si>
  <si>
    <t xml:space="preserve">zahájení studia PODZIM 2016 </t>
  </si>
  <si>
    <t>Zapsaní:</t>
  </si>
  <si>
    <t>CELKEM</t>
  </si>
  <si>
    <t>Obor</t>
  </si>
  <si>
    <t>Forma</t>
  </si>
  <si>
    <t>Přihlášeno</t>
  </si>
  <si>
    <t>Přijato</t>
  </si>
  <si>
    <t>Zapsaní</t>
  </si>
  <si>
    <t>Nedostavili se k přijím. zkoušce</t>
  </si>
  <si>
    <t>PdF MU CELKEM</t>
  </si>
  <si>
    <t>Zpráva o výsledcích přijímacího řízení do doktorských studijních programů pro akademický rok 2016/2017</t>
  </si>
  <si>
    <t>Teorie výtvarné a galerijní pedagogiky</t>
  </si>
  <si>
    <t>Didaktika geografie</t>
  </si>
  <si>
    <t>Jazyková a literární komunikace</t>
  </si>
  <si>
    <t>zahájení studia JARO 2017</t>
  </si>
  <si>
    <t>V Brně dne 6. 3.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</si>
</sst>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" fillId="0" borderId="5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1" fillId="0" borderId="0" xfId="0" applyFont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/>
    <xf numFmtId="0" fontId="0" fillId="0" borderId="9" xfId="0" applyBorder="1" applyAlignment="1">
      <alignment horizontal="center"/>
    </xf>
    <xf numFmtId="0" fontId="0" fillId="0" borderId="13" xfId="0" applyFont="1" applyBorder="1"/>
    <xf numFmtId="0" fontId="0" fillId="0" borderId="14" xfId="0" applyBorder="1" applyAlignment="1">
      <alignment horizontal="center"/>
    </xf>
    <xf numFmtId="0" fontId="1" fillId="0" borderId="13" xfId="0" applyFont="1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2" borderId="20" xfId="0" applyFont="1" applyFill="1" applyBorder="1"/>
    <xf numFmtId="0" fontId="4" fillId="2" borderId="21" xfId="0" applyFont="1" applyFill="1" applyBorder="1"/>
    <xf numFmtId="0" fontId="0" fillId="2" borderId="19" xfId="0" applyFont="1" applyFill="1" applyBorder="1"/>
    <xf numFmtId="0" fontId="4" fillId="2" borderId="18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2" borderId="32" xfId="0" applyFont="1" applyFill="1" applyBorder="1"/>
    <xf numFmtId="0" fontId="4" fillId="2" borderId="33" xfId="0" applyFont="1" applyFill="1" applyBorder="1"/>
    <xf numFmtId="0" fontId="0" fillId="0" borderId="11" xfId="0" applyBorder="1"/>
    <xf numFmtId="0" fontId="0" fillId="0" borderId="39" xfId="0" applyBorder="1"/>
    <xf numFmtId="0" fontId="0" fillId="0" borderId="33" xfId="0" applyBorder="1"/>
    <xf numFmtId="0" fontId="1" fillId="0" borderId="41" xfId="0" applyFont="1" applyBorder="1"/>
    <xf numFmtId="0" fontId="0" fillId="0" borderId="32" xfId="0" applyBorder="1"/>
    <xf numFmtId="0" fontId="1" fillId="0" borderId="37" xfId="0" applyFont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37" xfId="0" applyFont="1" applyFill="1" applyBorder="1"/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A13" zoomScaleNormal="100" workbookViewId="0">
      <selection activeCell="H22" sqref="H22"/>
    </sheetView>
  </sheetViews>
  <sheetFormatPr defaultRowHeight="15" x14ac:dyDescent="0.25"/>
  <cols>
    <col min="1" max="1" width="11.140625" customWidth="1"/>
    <col min="2" max="2" width="7.7109375" customWidth="1"/>
    <col min="3" max="3" width="10.28515625" customWidth="1"/>
    <col min="4" max="5" width="7.7109375" customWidth="1"/>
    <col min="6" max="6" width="2.28515625" customWidth="1"/>
    <col min="7" max="7" width="7.7109375" customWidth="1"/>
    <col min="8" max="8" width="9.85546875" customWidth="1"/>
    <col min="9" max="9" width="7.7109375" customWidth="1"/>
    <col min="10" max="10" width="10" customWidth="1"/>
    <col min="11" max="12" width="7.7109375" customWidth="1"/>
    <col min="13" max="13" width="3.140625" customWidth="1"/>
    <col min="14" max="15" width="7.7109375" customWidth="1"/>
    <col min="16" max="16" width="2.5703125" customWidth="1"/>
    <col min="17" max="18" width="7.7109375" customWidth="1"/>
    <col min="19" max="19" width="2.42578125" customWidth="1"/>
    <col min="20" max="21" width="7.7109375" customWidth="1"/>
    <col min="22" max="22" width="3.140625" customWidth="1"/>
  </cols>
  <sheetData>
    <row r="1" spans="1:22" ht="18.75" x14ac:dyDescent="0.3">
      <c r="A1" s="24"/>
      <c r="B1" s="63" t="s">
        <v>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9.5" thickBot="1" x14ac:dyDescent="0.35">
      <c r="A2" s="64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0" customFormat="1" ht="30.75" customHeight="1" thickBot="1" x14ac:dyDescent="0.3">
      <c r="A3" s="9"/>
      <c r="B3" s="81" t="s">
        <v>0</v>
      </c>
      <c r="C3" s="83"/>
      <c r="D3" s="81" t="s">
        <v>1</v>
      </c>
      <c r="E3" s="82"/>
      <c r="F3" s="83"/>
      <c r="G3" s="81" t="s">
        <v>2</v>
      </c>
      <c r="H3" s="83"/>
      <c r="I3" s="81" t="s">
        <v>3</v>
      </c>
      <c r="J3" s="83"/>
      <c r="K3" s="81" t="s">
        <v>4</v>
      </c>
      <c r="L3" s="82"/>
      <c r="M3" s="83"/>
      <c r="N3" s="81" t="s">
        <v>14</v>
      </c>
      <c r="O3" s="82"/>
      <c r="P3" s="83"/>
      <c r="Q3" s="81" t="s">
        <v>5</v>
      </c>
      <c r="R3" s="82"/>
      <c r="S3" s="83"/>
      <c r="T3" s="82" t="s">
        <v>6</v>
      </c>
      <c r="U3" s="82"/>
      <c r="V3" s="83"/>
    </row>
    <row r="4" spans="1:22" ht="15.75" thickBot="1" x14ac:dyDescent="0.3">
      <c r="A4" s="2"/>
      <c r="B4" s="75" t="s">
        <v>7</v>
      </c>
      <c r="C4" s="77"/>
      <c r="D4" s="75" t="s">
        <v>7</v>
      </c>
      <c r="E4" s="76"/>
      <c r="F4" s="77"/>
      <c r="G4" s="75" t="s">
        <v>7</v>
      </c>
      <c r="H4" s="77"/>
      <c r="I4" s="75" t="s">
        <v>7</v>
      </c>
      <c r="J4" s="77"/>
      <c r="K4" s="75" t="s">
        <v>7</v>
      </c>
      <c r="L4" s="76"/>
      <c r="M4" s="77"/>
      <c r="N4" s="75" t="s">
        <v>7</v>
      </c>
      <c r="O4" s="76"/>
      <c r="P4" s="77"/>
      <c r="Q4" s="75" t="s">
        <v>7</v>
      </c>
      <c r="R4" s="76"/>
      <c r="S4" s="77"/>
      <c r="T4" s="76" t="s">
        <v>7</v>
      </c>
      <c r="U4" s="76"/>
      <c r="V4" s="77"/>
    </row>
    <row r="5" spans="1:22" ht="21.95" customHeight="1" thickBot="1" x14ac:dyDescent="0.3">
      <c r="A5" s="1"/>
      <c r="B5" s="14" t="s">
        <v>8</v>
      </c>
      <c r="C5" s="15" t="s">
        <v>9</v>
      </c>
      <c r="D5" s="14" t="s">
        <v>8</v>
      </c>
      <c r="E5" s="84" t="s">
        <v>9</v>
      </c>
      <c r="F5" s="85"/>
      <c r="G5" s="14" t="s">
        <v>8</v>
      </c>
      <c r="H5" s="15" t="s">
        <v>9</v>
      </c>
      <c r="I5" s="14" t="s">
        <v>8</v>
      </c>
      <c r="J5" s="15" t="s">
        <v>9</v>
      </c>
      <c r="K5" s="14" t="s">
        <v>8</v>
      </c>
      <c r="L5" s="84" t="s">
        <v>9</v>
      </c>
      <c r="M5" s="85"/>
      <c r="N5" s="14" t="s">
        <v>8</v>
      </c>
      <c r="O5" s="84" t="s">
        <v>9</v>
      </c>
      <c r="P5" s="85"/>
      <c r="Q5" s="14" t="s">
        <v>8</v>
      </c>
      <c r="R5" s="84" t="s">
        <v>9</v>
      </c>
      <c r="S5" s="85"/>
      <c r="T5" s="14" t="s">
        <v>8</v>
      </c>
      <c r="U5" s="84" t="s">
        <v>9</v>
      </c>
      <c r="V5" s="85"/>
    </row>
    <row r="6" spans="1:22" ht="15.75" thickBot="1" x14ac:dyDescent="0.3">
      <c r="A6" s="3" t="s">
        <v>11</v>
      </c>
      <c r="B6" s="5">
        <v>6</v>
      </c>
      <c r="C6" s="4">
        <v>3</v>
      </c>
      <c r="D6" s="5">
        <v>2</v>
      </c>
      <c r="E6" s="79">
        <v>1</v>
      </c>
      <c r="F6" s="80"/>
      <c r="G6" s="5">
        <v>4</v>
      </c>
      <c r="H6" s="4">
        <v>2</v>
      </c>
      <c r="I6" s="5">
        <v>3</v>
      </c>
      <c r="J6" s="4">
        <v>1</v>
      </c>
      <c r="K6" s="5">
        <v>19</v>
      </c>
      <c r="L6" s="79">
        <v>5</v>
      </c>
      <c r="M6" s="80"/>
      <c r="N6" s="5">
        <v>1</v>
      </c>
      <c r="O6" s="79">
        <v>0</v>
      </c>
      <c r="P6" s="80"/>
      <c r="Q6" s="5">
        <v>0</v>
      </c>
      <c r="R6" s="79">
        <v>1</v>
      </c>
      <c r="S6" s="80"/>
      <c r="T6" s="5">
        <v>4</v>
      </c>
      <c r="U6" s="79">
        <v>1</v>
      </c>
      <c r="V6" s="80"/>
    </row>
    <row r="7" spans="1:22" ht="15.75" thickBot="1" x14ac:dyDescent="0.3">
      <c r="A7" s="8" t="s">
        <v>10</v>
      </c>
      <c r="B7" s="68">
        <v>9</v>
      </c>
      <c r="C7" s="70"/>
      <c r="D7" s="68">
        <v>3</v>
      </c>
      <c r="E7" s="69"/>
      <c r="F7" s="70"/>
      <c r="G7" s="68">
        <v>6</v>
      </c>
      <c r="H7" s="70"/>
      <c r="I7" s="68">
        <v>4</v>
      </c>
      <c r="J7" s="70"/>
      <c r="K7" s="68">
        <v>24</v>
      </c>
      <c r="L7" s="69"/>
      <c r="M7" s="70"/>
      <c r="N7" s="68">
        <v>1</v>
      </c>
      <c r="O7" s="69"/>
      <c r="P7" s="70"/>
      <c r="Q7" s="68">
        <v>1</v>
      </c>
      <c r="R7" s="69"/>
      <c r="S7" s="70"/>
      <c r="T7" s="68">
        <v>5</v>
      </c>
      <c r="U7" s="69"/>
      <c r="V7" s="70"/>
    </row>
    <row r="8" spans="1:22" ht="21.95" customHeight="1" thickBot="1" x14ac:dyDescent="0.3">
      <c r="A8" s="3"/>
      <c r="B8" s="13" t="s">
        <v>8</v>
      </c>
      <c r="C8" s="12" t="s">
        <v>9</v>
      </c>
      <c r="D8" s="13" t="s">
        <v>8</v>
      </c>
      <c r="E8" s="73" t="s">
        <v>9</v>
      </c>
      <c r="F8" s="74"/>
      <c r="G8" s="13" t="s">
        <v>8</v>
      </c>
      <c r="H8" s="12" t="s">
        <v>9</v>
      </c>
      <c r="I8" s="13" t="s">
        <v>8</v>
      </c>
      <c r="J8" s="12" t="s">
        <v>9</v>
      </c>
      <c r="K8" s="13" t="s">
        <v>8</v>
      </c>
      <c r="L8" s="73" t="s">
        <v>9</v>
      </c>
      <c r="M8" s="74"/>
      <c r="N8" s="13" t="s">
        <v>8</v>
      </c>
      <c r="O8" s="73" t="s">
        <v>9</v>
      </c>
      <c r="P8" s="74"/>
      <c r="Q8" s="13" t="s">
        <v>8</v>
      </c>
      <c r="R8" s="73" t="s">
        <v>9</v>
      </c>
      <c r="S8" s="74"/>
      <c r="T8" s="13" t="s">
        <v>8</v>
      </c>
      <c r="U8" s="73" t="s">
        <v>9</v>
      </c>
      <c r="V8" s="74"/>
    </row>
    <row r="9" spans="1:22" ht="15.75" thickBot="1" x14ac:dyDescent="0.3">
      <c r="A9" s="17" t="s">
        <v>18</v>
      </c>
      <c r="B9" s="5">
        <v>4</v>
      </c>
      <c r="C9" s="4">
        <v>2</v>
      </c>
      <c r="D9" s="5">
        <v>2</v>
      </c>
      <c r="E9" s="79">
        <v>1</v>
      </c>
      <c r="F9" s="80"/>
      <c r="G9" s="5">
        <v>5</v>
      </c>
      <c r="H9" s="4">
        <v>0</v>
      </c>
      <c r="I9" s="5">
        <v>3</v>
      </c>
      <c r="J9" s="4">
        <v>0</v>
      </c>
      <c r="K9" s="5">
        <v>17</v>
      </c>
      <c r="L9" s="79">
        <v>5</v>
      </c>
      <c r="M9" s="80"/>
      <c r="N9" s="5">
        <v>1</v>
      </c>
      <c r="O9" s="79">
        <v>0</v>
      </c>
      <c r="P9" s="80"/>
      <c r="Q9" s="5">
        <v>0</v>
      </c>
      <c r="R9" s="79">
        <v>1</v>
      </c>
      <c r="S9" s="80"/>
      <c r="T9" s="5">
        <v>3</v>
      </c>
      <c r="U9" s="79">
        <v>1</v>
      </c>
      <c r="V9" s="80"/>
    </row>
    <row r="10" spans="1:22" s="19" customFormat="1" ht="15.75" thickBot="1" x14ac:dyDescent="0.3">
      <c r="A10" s="8" t="s">
        <v>17</v>
      </c>
      <c r="B10" s="68">
        <v>6</v>
      </c>
      <c r="C10" s="70"/>
      <c r="D10" s="68">
        <v>3</v>
      </c>
      <c r="E10" s="69"/>
      <c r="F10" s="70"/>
      <c r="G10" s="68">
        <v>5</v>
      </c>
      <c r="H10" s="70"/>
      <c r="I10" s="68">
        <v>3</v>
      </c>
      <c r="J10" s="70"/>
      <c r="K10" s="68">
        <v>22</v>
      </c>
      <c r="L10" s="69"/>
      <c r="M10" s="70"/>
      <c r="N10" s="68">
        <v>1</v>
      </c>
      <c r="O10" s="69"/>
      <c r="P10" s="70"/>
      <c r="Q10" s="68">
        <v>1</v>
      </c>
      <c r="R10" s="69"/>
      <c r="S10" s="70"/>
      <c r="T10" s="68">
        <v>4</v>
      </c>
      <c r="U10" s="69"/>
      <c r="V10" s="70"/>
    </row>
    <row r="11" spans="1:22" ht="21.95" customHeight="1" thickBot="1" x14ac:dyDescent="0.3">
      <c r="A11" s="6"/>
      <c r="B11" s="11" t="s">
        <v>8</v>
      </c>
      <c r="C11" s="12" t="s">
        <v>9</v>
      </c>
      <c r="D11" s="13" t="s">
        <v>8</v>
      </c>
      <c r="E11" s="73" t="s">
        <v>9</v>
      </c>
      <c r="F11" s="74"/>
      <c r="G11" s="13" t="s">
        <v>8</v>
      </c>
      <c r="H11" s="12" t="s">
        <v>9</v>
      </c>
      <c r="I11" s="13" t="s">
        <v>8</v>
      </c>
      <c r="J11" s="12" t="s">
        <v>9</v>
      </c>
      <c r="K11" s="13" t="s">
        <v>8</v>
      </c>
      <c r="L11" s="73" t="s">
        <v>9</v>
      </c>
      <c r="M11" s="74"/>
      <c r="N11" s="13" t="s">
        <v>8</v>
      </c>
      <c r="O11" s="73" t="s">
        <v>9</v>
      </c>
      <c r="P11" s="74"/>
      <c r="Q11" s="13" t="s">
        <v>8</v>
      </c>
      <c r="R11" s="73" t="s">
        <v>9</v>
      </c>
      <c r="S11" s="74"/>
      <c r="T11" s="13" t="s">
        <v>8</v>
      </c>
      <c r="U11" s="73" t="s">
        <v>9</v>
      </c>
      <c r="V11" s="74"/>
    </row>
    <row r="12" spans="1:22" ht="45" customHeight="1" thickBot="1" x14ac:dyDescent="0.3">
      <c r="A12" s="21" t="s">
        <v>12</v>
      </c>
      <c r="B12" s="30">
        <v>3</v>
      </c>
      <c r="C12" s="31">
        <v>0</v>
      </c>
      <c r="D12" s="30">
        <v>0</v>
      </c>
      <c r="E12" s="71">
        <v>0</v>
      </c>
      <c r="F12" s="72"/>
      <c r="G12" s="30">
        <v>1</v>
      </c>
      <c r="H12" s="31">
        <v>0</v>
      </c>
      <c r="I12" s="30">
        <v>0</v>
      </c>
      <c r="J12" s="31">
        <v>0</v>
      </c>
      <c r="K12" s="30">
        <v>0</v>
      </c>
      <c r="L12" s="71">
        <v>0</v>
      </c>
      <c r="M12" s="72"/>
      <c r="N12" s="30">
        <v>0</v>
      </c>
      <c r="O12" s="71">
        <v>0</v>
      </c>
      <c r="P12" s="72"/>
      <c r="Q12" s="30">
        <v>0</v>
      </c>
      <c r="R12" s="71">
        <v>0</v>
      </c>
      <c r="S12" s="72"/>
      <c r="T12" s="30">
        <v>1</v>
      </c>
      <c r="U12" s="71">
        <v>0</v>
      </c>
      <c r="V12" s="72"/>
    </row>
    <row r="13" spans="1:22" s="19" customFormat="1" ht="15.75" thickBot="1" x14ac:dyDescent="0.3">
      <c r="A13" s="8" t="s">
        <v>16</v>
      </c>
      <c r="B13" s="68">
        <v>3</v>
      </c>
      <c r="C13" s="70"/>
      <c r="D13" s="68">
        <v>0</v>
      </c>
      <c r="E13" s="69"/>
      <c r="F13" s="70"/>
      <c r="G13" s="68">
        <v>1</v>
      </c>
      <c r="H13" s="70"/>
      <c r="I13" s="68">
        <v>0</v>
      </c>
      <c r="J13" s="70"/>
      <c r="K13" s="68">
        <v>0</v>
      </c>
      <c r="L13" s="69"/>
      <c r="M13" s="70"/>
      <c r="N13" s="68">
        <v>0</v>
      </c>
      <c r="O13" s="69"/>
      <c r="P13" s="70"/>
      <c r="Q13" s="68">
        <v>0</v>
      </c>
      <c r="R13" s="69"/>
      <c r="S13" s="70"/>
      <c r="T13" s="68">
        <v>1</v>
      </c>
      <c r="U13" s="69"/>
      <c r="V13" s="70"/>
    </row>
    <row r="14" spans="1:22" ht="21.95" customHeight="1" thickBot="1" x14ac:dyDescent="0.3">
      <c r="A14" s="7"/>
      <c r="B14" s="13" t="s">
        <v>8</v>
      </c>
      <c r="C14" s="12" t="s">
        <v>9</v>
      </c>
      <c r="D14" s="13" t="s">
        <v>8</v>
      </c>
      <c r="E14" s="73" t="s">
        <v>9</v>
      </c>
      <c r="F14" s="74"/>
      <c r="G14" s="13" t="s">
        <v>8</v>
      </c>
      <c r="H14" s="12" t="s">
        <v>9</v>
      </c>
      <c r="I14" s="13" t="s">
        <v>8</v>
      </c>
      <c r="J14" s="12" t="s">
        <v>9</v>
      </c>
      <c r="K14" s="13" t="s">
        <v>8</v>
      </c>
      <c r="L14" s="73" t="s">
        <v>9</v>
      </c>
      <c r="M14" s="74"/>
      <c r="N14" s="13" t="s">
        <v>8</v>
      </c>
      <c r="O14" s="73" t="s">
        <v>9</v>
      </c>
      <c r="P14" s="74"/>
      <c r="Q14" s="13" t="s">
        <v>8</v>
      </c>
      <c r="R14" s="73" t="s">
        <v>9</v>
      </c>
      <c r="S14" s="74"/>
      <c r="T14" s="13" t="s">
        <v>8</v>
      </c>
      <c r="U14" s="73" t="s">
        <v>9</v>
      </c>
      <c r="V14" s="74"/>
    </row>
    <row r="15" spans="1:22" s="18" customFormat="1" ht="45" customHeight="1" thickBot="1" x14ac:dyDescent="0.3">
      <c r="A15" s="20" t="s">
        <v>13</v>
      </c>
      <c r="B15" s="22">
        <v>0</v>
      </c>
      <c r="C15" s="23">
        <v>0</v>
      </c>
      <c r="D15" s="22">
        <v>0</v>
      </c>
      <c r="E15" s="66">
        <v>0</v>
      </c>
      <c r="F15" s="67"/>
      <c r="G15" s="22">
        <v>0</v>
      </c>
      <c r="H15" s="23">
        <v>0</v>
      </c>
      <c r="I15" s="22">
        <v>0</v>
      </c>
      <c r="J15" s="23">
        <v>1</v>
      </c>
      <c r="K15" s="22">
        <v>2</v>
      </c>
      <c r="L15" s="66">
        <v>0</v>
      </c>
      <c r="M15" s="67"/>
      <c r="N15" s="22">
        <v>0</v>
      </c>
      <c r="O15" s="66">
        <v>0</v>
      </c>
      <c r="P15" s="67"/>
      <c r="Q15" s="22">
        <v>0</v>
      </c>
      <c r="R15" s="66">
        <v>0</v>
      </c>
      <c r="S15" s="67"/>
      <c r="T15" s="22">
        <v>0</v>
      </c>
      <c r="U15" s="66">
        <v>0</v>
      </c>
      <c r="V15" s="67"/>
    </row>
    <row r="16" spans="1:22" ht="15.75" thickBot="1" x14ac:dyDescent="0.3">
      <c r="A16" s="25" t="s">
        <v>15</v>
      </c>
      <c r="B16" s="75">
        <v>0</v>
      </c>
      <c r="C16" s="77"/>
      <c r="D16" s="26">
        <v>0</v>
      </c>
      <c r="E16" s="78">
        <v>0</v>
      </c>
      <c r="F16" s="77"/>
      <c r="G16" s="75">
        <v>0</v>
      </c>
      <c r="H16" s="77"/>
      <c r="I16" s="75">
        <v>1</v>
      </c>
      <c r="J16" s="77"/>
      <c r="K16" s="75">
        <v>2</v>
      </c>
      <c r="L16" s="76"/>
      <c r="M16" s="77"/>
      <c r="N16" s="75">
        <v>0</v>
      </c>
      <c r="O16" s="76"/>
      <c r="P16" s="77"/>
      <c r="Q16" s="75">
        <v>0</v>
      </c>
      <c r="R16" s="76"/>
      <c r="S16" s="77"/>
      <c r="T16" s="75">
        <v>0</v>
      </c>
      <c r="U16" s="76"/>
      <c r="V16" s="77"/>
    </row>
    <row r="17" spans="1:22" ht="15.75" thickBot="1" x14ac:dyDescent="0.3">
      <c r="A17" s="27" t="s">
        <v>21</v>
      </c>
      <c r="B17" s="5">
        <v>4</v>
      </c>
      <c r="C17" s="28">
        <v>2</v>
      </c>
      <c r="D17" s="5">
        <v>2</v>
      </c>
      <c r="E17" s="88">
        <v>1</v>
      </c>
      <c r="F17" s="87"/>
      <c r="G17" s="5">
        <v>5</v>
      </c>
      <c r="H17" s="16">
        <v>0</v>
      </c>
      <c r="I17" s="5">
        <v>3</v>
      </c>
      <c r="J17" s="16">
        <v>0</v>
      </c>
      <c r="K17" s="5">
        <v>17</v>
      </c>
      <c r="L17" s="86">
        <v>5</v>
      </c>
      <c r="M17" s="87"/>
      <c r="N17" s="5">
        <v>1</v>
      </c>
      <c r="O17" s="86">
        <v>0</v>
      </c>
      <c r="P17" s="87"/>
      <c r="Q17" s="5">
        <v>0</v>
      </c>
      <c r="R17" s="86">
        <v>1</v>
      </c>
      <c r="S17" s="87"/>
      <c r="T17" s="5">
        <v>3</v>
      </c>
      <c r="U17" s="86">
        <v>1</v>
      </c>
      <c r="V17" s="87"/>
    </row>
    <row r="18" spans="1:22" ht="15.75" thickBot="1" x14ac:dyDescent="0.3">
      <c r="A18" s="29" t="s">
        <v>17</v>
      </c>
      <c r="B18" s="68">
        <v>6</v>
      </c>
      <c r="C18" s="70"/>
      <c r="D18" s="68">
        <v>3</v>
      </c>
      <c r="E18" s="69"/>
      <c r="F18" s="70"/>
      <c r="G18" s="68">
        <v>5</v>
      </c>
      <c r="H18" s="70"/>
      <c r="I18" s="68">
        <v>3</v>
      </c>
      <c r="J18" s="70"/>
      <c r="K18" s="68">
        <v>22</v>
      </c>
      <c r="L18" s="69"/>
      <c r="M18" s="70"/>
      <c r="N18" s="68">
        <v>1</v>
      </c>
      <c r="O18" s="69"/>
      <c r="P18" s="70"/>
      <c r="Q18" s="68">
        <v>1</v>
      </c>
      <c r="R18" s="69"/>
      <c r="S18" s="70"/>
      <c r="T18" s="68">
        <v>4</v>
      </c>
      <c r="U18" s="69"/>
      <c r="V18" s="70"/>
    </row>
  </sheetData>
  <mergeCells count="103">
    <mergeCell ref="U17:V17"/>
    <mergeCell ref="D18:F18"/>
    <mergeCell ref="K18:M18"/>
    <mergeCell ref="N18:P18"/>
    <mergeCell ref="Q18:S18"/>
    <mergeCell ref="T18:V18"/>
    <mergeCell ref="G18:H18"/>
    <mergeCell ref="I18:J18"/>
    <mergeCell ref="E17:F17"/>
    <mergeCell ref="L17:M17"/>
    <mergeCell ref="O17:P17"/>
    <mergeCell ref="R17:S17"/>
    <mergeCell ref="B18:C18"/>
    <mergeCell ref="B4:C4"/>
    <mergeCell ref="D4:F4"/>
    <mergeCell ref="G4:H4"/>
    <mergeCell ref="I4:J4"/>
    <mergeCell ref="N4:P4"/>
    <mergeCell ref="B3:C3"/>
    <mergeCell ref="D3:F3"/>
    <mergeCell ref="G3:H3"/>
    <mergeCell ref="I3:J3"/>
    <mergeCell ref="K3:M3"/>
    <mergeCell ref="B7:C7"/>
    <mergeCell ref="D7:F7"/>
    <mergeCell ref="G7:H7"/>
    <mergeCell ref="I7:J7"/>
    <mergeCell ref="K7:M7"/>
    <mergeCell ref="N7:P7"/>
    <mergeCell ref="B10:C10"/>
    <mergeCell ref="E12:F12"/>
    <mergeCell ref="L12:M12"/>
    <mergeCell ref="O12:P12"/>
    <mergeCell ref="B16:C16"/>
    <mergeCell ref="G16:H16"/>
    <mergeCell ref="I16:J16"/>
    <mergeCell ref="U6:V6"/>
    <mergeCell ref="N3:P3"/>
    <mergeCell ref="Q3:S3"/>
    <mergeCell ref="T3:V3"/>
    <mergeCell ref="K4:M4"/>
    <mergeCell ref="T4:V4"/>
    <mergeCell ref="Q4:S4"/>
    <mergeCell ref="E5:F5"/>
    <mergeCell ref="L5:M5"/>
    <mergeCell ref="O5:P5"/>
    <mergeCell ref="R5:S5"/>
    <mergeCell ref="U5:V5"/>
    <mergeCell ref="E6:F6"/>
    <mergeCell ref="L6:M6"/>
    <mergeCell ref="O6:P6"/>
    <mergeCell ref="R6:S6"/>
    <mergeCell ref="Q7:S7"/>
    <mergeCell ref="T7:V7"/>
    <mergeCell ref="E8:F8"/>
    <mergeCell ref="L8:M8"/>
    <mergeCell ref="O8:P8"/>
    <mergeCell ref="R8:S8"/>
    <mergeCell ref="U8:V8"/>
    <mergeCell ref="U11:V11"/>
    <mergeCell ref="E9:F9"/>
    <mergeCell ref="L9:M9"/>
    <mergeCell ref="O9:P9"/>
    <mergeCell ref="R9:S9"/>
    <mergeCell ref="U9:V9"/>
    <mergeCell ref="D10:F10"/>
    <mergeCell ref="G10:H10"/>
    <mergeCell ref="I10:J10"/>
    <mergeCell ref="K10:M10"/>
    <mergeCell ref="K16:M16"/>
    <mergeCell ref="N16:P16"/>
    <mergeCell ref="E16:F16"/>
    <mergeCell ref="Q16:S16"/>
    <mergeCell ref="T16:V16"/>
    <mergeCell ref="E14:F14"/>
    <mergeCell ref="L14:M14"/>
    <mergeCell ref="O14:P14"/>
    <mergeCell ref="R14:S14"/>
    <mergeCell ref="U14:V14"/>
    <mergeCell ref="B1:V1"/>
    <mergeCell ref="A2:V2"/>
    <mergeCell ref="E15:F15"/>
    <mergeCell ref="L15:M15"/>
    <mergeCell ref="O15:P15"/>
    <mergeCell ref="R15:S15"/>
    <mergeCell ref="U15:V15"/>
    <mergeCell ref="N10:P10"/>
    <mergeCell ref="Q10:S10"/>
    <mergeCell ref="T10:V10"/>
    <mergeCell ref="B13:C13"/>
    <mergeCell ref="D13:F13"/>
    <mergeCell ref="G13:H13"/>
    <mergeCell ref="I13:J13"/>
    <mergeCell ref="K13:M13"/>
    <mergeCell ref="N13:P13"/>
    <mergeCell ref="R12:S12"/>
    <mergeCell ref="U12:V12"/>
    <mergeCell ref="E11:F11"/>
    <mergeCell ref="L11:M11"/>
    <mergeCell ref="O11:P11"/>
    <mergeCell ref="R11:S11"/>
    <mergeCell ref="Q13:S13"/>
    <mergeCell ref="T13:V13"/>
  </mergeCells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A44" sqref="A44"/>
    </sheetView>
  </sheetViews>
  <sheetFormatPr defaultRowHeight="15" x14ac:dyDescent="0.25"/>
  <cols>
    <col min="1" max="1" width="20.28515625" customWidth="1"/>
    <col min="2" max="2" width="12.28515625" customWidth="1"/>
    <col min="3" max="5" width="10.7109375" customWidth="1"/>
    <col min="6" max="6" width="11.28515625" customWidth="1"/>
    <col min="7" max="7" width="10.7109375" customWidth="1"/>
  </cols>
  <sheetData>
    <row r="1" spans="1:7" s="19" customFormat="1" x14ac:dyDescent="0.25">
      <c r="A1" s="19" t="s">
        <v>30</v>
      </c>
    </row>
    <row r="2" spans="1:7" s="19" customFormat="1" x14ac:dyDescent="0.25">
      <c r="C2" s="19" t="s">
        <v>34</v>
      </c>
    </row>
    <row r="3" spans="1:7" ht="15.75" thickBot="1" x14ac:dyDescent="0.3"/>
    <row r="4" spans="1:7" x14ac:dyDescent="0.25">
      <c r="A4" s="92" t="s">
        <v>23</v>
      </c>
      <c r="B4" s="106" t="s">
        <v>24</v>
      </c>
      <c r="C4" s="103" t="s">
        <v>25</v>
      </c>
      <c r="D4" s="97" t="s">
        <v>26</v>
      </c>
      <c r="E4" s="97" t="s">
        <v>12</v>
      </c>
      <c r="F4" s="97" t="s">
        <v>28</v>
      </c>
      <c r="G4" s="100" t="s">
        <v>27</v>
      </c>
    </row>
    <row r="5" spans="1:7" x14ac:dyDescent="0.25">
      <c r="A5" s="93"/>
      <c r="B5" s="107"/>
      <c r="C5" s="104"/>
      <c r="D5" s="98"/>
      <c r="E5" s="98"/>
      <c r="F5" s="98"/>
      <c r="G5" s="101"/>
    </row>
    <row r="6" spans="1:7" ht="15.75" thickBot="1" x14ac:dyDescent="0.3">
      <c r="A6" s="94"/>
      <c r="B6" s="108"/>
      <c r="C6" s="105" t="s">
        <v>25</v>
      </c>
      <c r="D6" s="99"/>
      <c r="E6" s="99"/>
      <c r="F6" s="99"/>
      <c r="G6" s="102"/>
    </row>
    <row r="7" spans="1:7" x14ac:dyDescent="0.25">
      <c r="A7" s="95" t="s">
        <v>0</v>
      </c>
      <c r="B7" s="36" t="s">
        <v>8</v>
      </c>
      <c r="C7" s="37">
        <v>1</v>
      </c>
      <c r="D7" s="38">
        <v>1</v>
      </c>
      <c r="E7" s="38">
        <v>0</v>
      </c>
      <c r="F7" s="38">
        <v>0</v>
      </c>
      <c r="G7" s="55">
        <v>1</v>
      </c>
    </row>
    <row r="8" spans="1:7" x14ac:dyDescent="0.25">
      <c r="A8" s="93"/>
      <c r="B8" s="35" t="s">
        <v>9</v>
      </c>
      <c r="C8" s="34">
        <v>5</v>
      </c>
      <c r="D8" s="33">
        <v>4</v>
      </c>
      <c r="E8" s="33">
        <v>1</v>
      </c>
      <c r="F8" s="33">
        <v>0</v>
      </c>
      <c r="G8" s="56">
        <v>4</v>
      </c>
    </row>
    <row r="9" spans="1:7" ht="15.75" thickBot="1" x14ac:dyDescent="0.3">
      <c r="A9" s="96"/>
      <c r="B9" s="46" t="s">
        <v>22</v>
      </c>
      <c r="C9" s="47">
        <f>SUM(C7:C8)</f>
        <v>6</v>
      </c>
      <c r="D9" s="48">
        <v>5</v>
      </c>
      <c r="E9" s="48">
        <f>SUM(E7:E8)</f>
        <v>1</v>
      </c>
      <c r="F9" s="48">
        <f>SUM(F7:F8)</f>
        <v>0</v>
      </c>
      <c r="G9" s="57">
        <f>SUM(G7:G8)</f>
        <v>5</v>
      </c>
    </row>
    <row r="10" spans="1:7" x14ac:dyDescent="0.25">
      <c r="A10" s="92" t="s">
        <v>1</v>
      </c>
      <c r="B10" s="49" t="s">
        <v>8</v>
      </c>
      <c r="C10" s="50">
        <v>0</v>
      </c>
      <c r="D10" s="51">
        <v>0</v>
      </c>
      <c r="E10" s="51">
        <v>0</v>
      </c>
      <c r="F10" s="51">
        <v>0</v>
      </c>
      <c r="G10" s="58">
        <v>0</v>
      </c>
    </row>
    <row r="11" spans="1:7" x14ac:dyDescent="0.25">
      <c r="A11" s="93"/>
      <c r="B11" s="35" t="s">
        <v>9</v>
      </c>
      <c r="C11" s="34">
        <v>0</v>
      </c>
      <c r="D11" s="33">
        <v>0</v>
      </c>
      <c r="E11" s="33">
        <v>0</v>
      </c>
      <c r="F11" s="33">
        <v>0</v>
      </c>
      <c r="G11" s="56">
        <v>0</v>
      </c>
    </row>
    <row r="12" spans="1:7" ht="15.75" thickBot="1" x14ac:dyDescent="0.3">
      <c r="A12" s="94"/>
      <c r="B12" s="39" t="s">
        <v>22</v>
      </c>
      <c r="C12" s="40">
        <v>0</v>
      </c>
      <c r="D12" s="41">
        <v>0</v>
      </c>
      <c r="E12" s="41">
        <f>SUM(E10:E11)</f>
        <v>0</v>
      </c>
      <c r="F12" s="41">
        <f>SUM(F10:F11)</f>
        <v>0</v>
      </c>
      <c r="G12" s="59">
        <v>0</v>
      </c>
    </row>
    <row r="13" spans="1:7" x14ac:dyDescent="0.25">
      <c r="A13" s="95" t="s">
        <v>2</v>
      </c>
      <c r="B13" s="36" t="s">
        <v>8</v>
      </c>
      <c r="C13" s="37">
        <v>0</v>
      </c>
      <c r="D13" s="38">
        <v>0</v>
      </c>
      <c r="E13" s="38">
        <v>0</v>
      </c>
      <c r="F13" s="38">
        <v>0</v>
      </c>
      <c r="G13" s="55">
        <v>0</v>
      </c>
    </row>
    <row r="14" spans="1:7" x14ac:dyDescent="0.25">
      <c r="A14" s="93"/>
      <c r="B14" s="35" t="s">
        <v>9</v>
      </c>
      <c r="C14" s="34">
        <v>1</v>
      </c>
      <c r="D14" s="33">
        <v>1</v>
      </c>
      <c r="E14" s="33">
        <v>0</v>
      </c>
      <c r="F14" s="33">
        <v>0</v>
      </c>
      <c r="G14" s="56">
        <v>1</v>
      </c>
    </row>
    <row r="15" spans="1:7" ht="15.75" thickBot="1" x14ac:dyDescent="0.3">
      <c r="A15" s="96"/>
      <c r="B15" s="46" t="s">
        <v>22</v>
      </c>
      <c r="C15" s="47">
        <f>SUM(C13:C14)</f>
        <v>1</v>
      </c>
      <c r="D15" s="48">
        <f>SUM(D13:D14)</f>
        <v>1</v>
      </c>
      <c r="E15" s="48">
        <v>0</v>
      </c>
      <c r="F15" s="48">
        <f>SUM(F13:F14)</f>
        <v>0</v>
      </c>
      <c r="G15" s="57">
        <v>1</v>
      </c>
    </row>
    <row r="16" spans="1:7" x14ac:dyDescent="0.25">
      <c r="A16" s="92" t="s">
        <v>3</v>
      </c>
      <c r="B16" s="49" t="s">
        <v>8</v>
      </c>
      <c r="C16" s="50">
        <v>1</v>
      </c>
      <c r="D16" s="51">
        <v>1</v>
      </c>
      <c r="E16" s="51">
        <v>0</v>
      </c>
      <c r="F16" s="51">
        <v>0</v>
      </c>
      <c r="G16" s="58">
        <v>1</v>
      </c>
    </row>
    <row r="17" spans="1:13" x14ac:dyDescent="0.25">
      <c r="A17" s="93"/>
      <c r="B17" s="35" t="s">
        <v>9</v>
      </c>
      <c r="C17" s="34">
        <v>0</v>
      </c>
      <c r="D17" s="33">
        <v>0</v>
      </c>
      <c r="E17" s="33">
        <v>0</v>
      </c>
      <c r="F17" s="33">
        <v>0</v>
      </c>
      <c r="G17" s="56">
        <v>0</v>
      </c>
    </row>
    <row r="18" spans="1:13" ht="15.75" thickBot="1" x14ac:dyDescent="0.3">
      <c r="A18" s="94"/>
      <c r="B18" s="39" t="s">
        <v>22</v>
      </c>
      <c r="C18" s="40">
        <f>SUM(C16:C17)</f>
        <v>1</v>
      </c>
      <c r="D18" s="41">
        <f>SUM(D16:D17)</f>
        <v>1</v>
      </c>
      <c r="E18" s="41">
        <f>SUM(E16:E17)</f>
        <v>0</v>
      </c>
      <c r="F18" s="41">
        <f>SUM(F16:F17)</f>
        <v>0</v>
      </c>
      <c r="G18" s="59">
        <f>SUM(G16:G17)</f>
        <v>1</v>
      </c>
    </row>
    <row r="19" spans="1:13" x14ac:dyDescent="0.25">
      <c r="A19" s="95" t="s">
        <v>4</v>
      </c>
      <c r="B19" s="36" t="s">
        <v>8</v>
      </c>
      <c r="C19" s="37">
        <v>4</v>
      </c>
      <c r="D19" s="38">
        <v>3</v>
      </c>
      <c r="E19" s="38">
        <v>0</v>
      </c>
      <c r="F19" s="38">
        <v>1</v>
      </c>
      <c r="G19" s="55">
        <v>3</v>
      </c>
    </row>
    <row r="20" spans="1:13" x14ac:dyDescent="0.25">
      <c r="A20" s="93"/>
      <c r="B20" s="35" t="s">
        <v>9</v>
      </c>
      <c r="C20" s="34">
        <v>2</v>
      </c>
      <c r="D20" s="33">
        <v>2</v>
      </c>
      <c r="E20" s="33">
        <v>0</v>
      </c>
      <c r="F20" s="33">
        <v>0</v>
      </c>
      <c r="G20" s="56">
        <v>2</v>
      </c>
    </row>
    <row r="21" spans="1:13" ht="15.75" thickBot="1" x14ac:dyDescent="0.3">
      <c r="A21" s="96"/>
      <c r="B21" s="46" t="s">
        <v>22</v>
      </c>
      <c r="C21" s="47">
        <f>SUM(C19:C20)</f>
        <v>6</v>
      </c>
      <c r="D21" s="48">
        <f>SUM(D19:D20)</f>
        <v>5</v>
      </c>
      <c r="E21" s="48">
        <f>SUM(E19:E20)</f>
        <v>0</v>
      </c>
      <c r="F21" s="48">
        <f>SUM(F19:F20)</f>
        <v>1</v>
      </c>
      <c r="G21" s="57">
        <f>SUM(G19:G20)</f>
        <v>5</v>
      </c>
    </row>
    <row r="22" spans="1:13" x14ac:dyDescent="0.25">
      <c r="A22" s="92" t="s">
        <v>14</v>
      </c>
      <c r="B22" s="49" t="s">
        <v>8</v>
      </c>
      <c r="C22" s="50">
        <v>0</v>
      </c>
      <c r="D22" s="51">
        <v>0</v>
      </c>
      <c r="E22" s="51">
        <v>0</v>
      </c>
      <c r="F22" s="51">
        <v>0</v>
      </c>
      <c r="G22" s="58">
        <v>0</v>
      </c>
    </row>
    <row r="23" spans="1:13" x14ac:dyDescent="0.25">
      <c r="A23" s="93"/>
      <c r="B23" s="35" t="s">
        <v>9</v>
      </c>
      <c r="C23" s="34">
        <v>0</v>
      </c>
      <c r="D23" s="33">
        <v>0</v>
      </c>
      <c r="E23" s="33">
        <v>0</v>
      </c>
      <c r="F23" s="33">
        <v>0</v>
      </c>
      <c r="G23" s="56">
        <v>0</v>
      </c>
    </row>
    <row r="24" spans="1:13" ht="15.75" thickBot="1" x14ac:dyDescent="0.3">
      <c r="A24" s="94"/>
      <c r="B24" s="39" t="s">
        <v>22</v>
      </c>
      <c r="C24" s="40">
        <v>0</v>
      </c>
      <c r="D24" s="41">
        <v>0</v>
      </c>
      <c r="E24" s="41">
        <f>SUM(E22:E23)</f>
        <v>0</v>
      </c>
      <c r="F24" s="41">
        <f>SUM(F22:F23)</f>
        <v>0</v>
      </c>
      <c r="G24" s="59">
        <v>0</v>
      </c>
    </row>
    <row r="25" spans="1:13" x14ac:dyDescent="0.25">
      <c r="A25" s="92" t="s">
        <v>5</v>
      </c>
      <c r="B25" s="49" t="s">
        <v>8</v>
      </c>
      <c r="C25" s="50">
        <v>0</v>
      </c>
      <c r="D25" s="51">
        <v>0</v>
      </c>
      <c r="E25" s="51">
        <v>0</v>
      </c>
      <c r="F25" s="51">
        <v>0</v>
      </c>
      <c r="G25" s="58">
        <v>0</v>
      </c>
    </row>
    <row r="26" spans="1:13" x14ac:dyDescent="0.25">
      <c r="A26" s="93"/>
      <c r="B26" s="35" t="s">
        <v>9</v>
      </c>
      <c r="C26" s="34">
        <v>0</v>
      </c>
      <c r="D26" s="33">
        <v>0</v>
      </c>
      <c r="E26" s="33">
        <v>0</v>
      </c>
      <c r="F26" s="33">
        <v>0</v>
      </c>
      <c r="G26" s="56">
        <v>0</v>
      </c>
    </row>
    <row r="27" spans="1:13" ht="15.75" thickBot="1" x14ac:dyDescent="0.3">
      <c r="A27" s="94"/>
      <c r="B27" s="39" t="s">
        <v>22</v>
      </c>
      <c r="C27" s="40">
        <v>0</v>
      </c>
      <c r="D27" s="41">
        <f>SUM(D25:D26)</f>
        <v>0</v>
      </c>
      <c r="E27" s="41">
        <f>SUM(E25:E26)</f>
        <v>0</v>
      </c>
      <c r="F27" s="41">
        <f>SUM(F25:F26)</f>
        <v>0</v>
      </c>
      <c r="G27" s="59">
        <f>SUM(G25:G26)</f>
        <v>0</v>
      </c>
      <c r="M27" s="54"/>
    </row>
    <row r="28" spans="1:13" x14ac:dyDescent="0.25">
      <c r="A28" s="95" t="s">
        <v>6</v>
      </c>
      <c r="B28" s="36" t="s">
        <v>8</v>
      </c>
      <c r="C28" s="37">
        <v>0</v>
      </c>
      <c r="D28" s="38">
        <v>0</v>
      </c>
      <c r="E28" s="38">
        <v>0</v>
      </c>
      <c r="F28" s="38">
        <v>0</v>
      </c>
      <c r="G28" s="55">
        <v>0</v>
      </c>
    </row>
    <row r="29" spans="1:13" x14ac:dyDescent="0.25">
      <c r="A29" s="93"/>
      <c r="B29" s="35" t="s">
        <v>9</v>
      </c>
      <c r="C29" s="34">
        <v>0</v>
      </c>
      <c r="D29" s="33">
        <v>0</v>
      </c>
      <c r="E29" s="33">
        <v>0</v>
      </c>
      <c r="F29" s="33">
        <v>0</v>
      </c>
      <c r="G29" s="56">
        <v>0</v>
      </c>
    </row>
    <row r="30" spans="1:13" ht="15.75" thickBot="1" x14ac:dyDescent="0.3">
      <c r="A30" s="94"/>
      <c r="B30" s="39" t="s">
        <v>22</v>
      </c>
      <c r="C30" s="40">
        <f>SUM(C28:C29)</f>
        <v>0</v>
      </c>
      <c r="D30" s="41">
        <f>SUM(D28:D29)</f>
        <v>0</v>
      </c>
      <c r="E30" s="41">
        <v>0</v>
      </c>
      <c r="F30" s="41">
        <f>SUM(F28:F29)</f>
        <v>0</v>
      </c>
      <c r="G30" s="59">
        <f>SUM(G28:G29)</f>
        <v>0</v>
      </c>
    </row>
    <row r="31" spans="1:13" x14ac:dyDescent="0.25">
      <c r="A31" s="95" t="s">
        <v>31</v>
      </c>
      <c r="B31" s="36" t="s">
        <v>8</v>
      </c>
      <c r="C31" s="37">
        <v>1</v>
      </c>
      <c r="D31" s="38">
        <v>1</v>
      </c>
      <c r="E31" s="38">
        <v>0</v>
      </c>
      <c r="F31" s="38">
        <v>0</v>
      </c>
      <c r="G31" s="55">
        <v>1</v>
      </c>
    </row>
    <row r="32" spans="1:13" x14ac:dyDescent="0.25">
      <c r="A32" s="93"/>
      <c r="B32" s="35" t="s">
        <v>9</v>
      </c>
      <c r="C32" s="34">
        <v>1</v>
      </c>
      <c r="D32" s="33">
        <v>1</v>
      </c>
      <c r="E32" s="33">
        <v>0</v>
      </c>
      <c r="F32" s="33">
        <v>0</v>
      </c>
      <c r="G32" s="56">
        <v>1</v>
      </c>
    </row>
    <row r="33" spans="1:7" ht="15.75" thickBot="1" x14ac:dyDescent="0.3">
      <c r="A33" s="94"/>
      <c r="B33" s="39" t="s">
        <v>22</v>
      </c>
      <c r="C33" s="40">
        <f>SUM(C31:C32)</f>
        <v>2</v>
      </c>
      <c r="D33" s="41">
        <f>SUM(D31:D32)</f>
        <v>2</v>
      </c>
      <c r="E33" s="41">
        <f>SUM(E31:E32)</f>
        <v>0</v>
      </c>
      <c r="F33" s="41">
        <f>SUM(F31:F32)</f>
        <v>0</v>
      </c>
      <c r="G33" s="59">
        <f>SUM(G31:G32)</f>
        <v>2</v>
      </c>
    </row>
    <row r="34" spans="1:7" x14ac:dyDescent="0.25">
      <c r="A34" s="95" t="s">
        <v>32</v>
      </c>
      <c r="B34" s="36" t="s">
        <v>8</v>
      </c>
      <c r="C34" s="37">
        <v>0</v>
      </c>
      <c r="D34" s="38">
        <v>0</v>
      </c>
      <c r="E34" s="38">
        <v>0</v>
      </c>
      <c r="F34" s="38">
        <v>0</v>
      </c>
      <c r="G34" s="55">
        <v>0</v>
      </c>
    </row>
    <row r="35" spans="1:7" x14ac:dyDescent="0.25">
      <c r="A35" s="93"/>
      <c r="B35" s="35" t="s">
        <v>9</v>
      </c>
      <c r="C35" s="34">
        <v>0</v>
      </c>
      <c r="D35" s="33">
        <v>0</v>
      </c>
      <c r="E35" s="33">
        <v>0</v>
      </c>
      <c r="F35" s="33">
        <v>0</v>
      </c>
      <c r="G35" s="56">
        <v>0</v>
      </c>
    </row>
    <row r="36" spans="1:7" ht="15.75" thickBot="1" x14ac:dyDescent="0.3">
      <c r="A36" s="94"/>
      <c r="B36" s="39" t="s">
        <v>22</v>
      </c>
      <c r="C36" s="40">
        <f>SUM(C34:C35)</f>
        <v>0</v>
      </c>
      <c r="D36" s="41">
        <f>SUM(D34:D35)</f>
        <v>0</v>
      </c>
      <c r="E36" s="41">
        <f>SUM(E34:E35)</f>
        <v>0</v>
      </c>
      <c r="F36" s="41">
        <f>SUM(F34:F35)</f>
        <v>0</v>
      </c>
      <c r="G36" s="59">
        <f>SUM(G34:G35)</f>
        <v>0</v>
      </c>
    </row>
    <row r="37" spans="1:7" x14ac:dyDescent="0.25">
      <c r="A37" s="95" t="s">
        <v>33</v>
      </c>
      <c r="B37" s="36" t="s">
        <v>8</v>
      </c>
      <c r="C37" s="37">
        <v>0</v>
      </c>
      <c r="D37" s="38">
        <v>0</v>
      </c>
      <c r="E37" s="38">
        <v>0</v>
      </c>
      <c r="F37" s="38">
        <v>0</v>
      </c>
      <c r="G37" s="55">
        <v>0</v>
      </c>
    </row>
    <row r="38" spans="1:7" x14ac:dyDescent="0.25">
      <c r="A38" s="93"/>
      <c r="B38" s="35" t="s">
        <v>9</v>
      </c>
      <c r="C38" s="34">
        <v>1</v>
      </c>
      <c r="D38" s="33">
        <v>1</v>
      </c>
      <c r="E38" s="33">
        <v>0</v>
      </c>
      <c r="F38" s="33">
        <v>0</v>
      </c>
      <c r="G38" s="56">
        <v>1</v>
      </c>
    </row>
    <row r="39" spans="1:7" ht="15.75" thickBot="1" x14ac:dyDescent="0.3">
      <c r="A39" s="94"/>
      <c r="B39" s="39" t="s">
        <v>22</v>
      </c>
      <c r="C39" s="40">
        <f>SUM(C37:C38)</f>
        <v>1</v>
      </c>
      <c r="D39" s="41">
        <f>SUM(D37:D38)</f>
        <v>1</v>
      </c>
      <c r="E39" s="41">
        <f>SUM(E37:E38)</f>
        <v>0</v>
      </c>
      <c r="F39" s="41">
        <f>SUM(F37:F38)</f>
        <v>0</v>
      </c>
      <c r="G39" s="59">
        <f>SUM(G37:G38)</f>
        <v>1</v>
      </c>
    </row>
    <row r="40" spans="1:7" s="32" customFormat="1" ht="18.75" x14ac:dyDescent="0.3">
      <c r="A40" s="89" t="s">
        <v>29</v>
      </c>
      <c r="B40" s="42" t="s">
        <v>8</v>
      </c>
      <c r="C40" s="43">
        <f>C28+C25+C22+C19+C16+C13+C10+C7+C31+C34+C37</f>
        <v>7</v>
      </c>
      <c r="D40" s="43">
        <f t="shared" ref="D40:G40" si="0">D28+D25+D22+D19+D16+D13+D10+D7+D31+D34+D37</f>
        <v>6</v>
      </c>
      <c r="E40" s="43">
        <f t="shared" si="0"/>
        <v>0</v>
      </c>
      <c r="F40" s="43">
        <f t="shared" si="0"/>
        <v>1</v>
      </c>
      <c r="G40" s="52">
        <f t="shared" si="0"/>
        <v>6</v>
      </c>
    </row>
    <row r="41" spans="1:7" s="32" customFormat="1" ht="18" customHeight="1" x14ac:dyDescent="0.3">
      <c r="A41" s="90"/>
      <c r="B41" s="44" t="s">
        <v>9</v>
      </c>
      <c r="C41" s="45">
        <f>C29+C26+C23+C20+C17+C14+C11+C8+C32+C35+C38</f>
        <v>10</v>
      </c>
      <c r="D41" s="45">
        <f t="shared" ref="D41:G41" si="1">D29+D26+D23+D20+D17+D14+D11+D8+D32+D35+D38</f>
        <v>9</v>
      </c>
      <c r="E41" s="45">
        <f t="shared" si="1"/>
        <v>1</v>
      </c>
      <c r="F41" s="45">
        <f t="shared" si="1"/>
        <v>0</v>
      </c>
      <c r="G41" s="53">
        <f t="shared" si="1"/>
        <v>9</v>
      </c>
    </row>
    <row r="42" spans="1:7" s="32" customFormat="1" ht="19.5" thickBot="1" x14ac:dyDescent="0.35">
      <c r="A42" s="91"/>
      <c r="B42" s="60" t="s">
        <v>22</v>
      </c>
      <c r="C42" s="61">
        <f>C30+C27+C24+C21+C18+C15+C12+C9+C33+C36+C39</f>
        <v>17</v>
      </c>
      <c r="D42" s="61">
        <f t="shared" ref="D42:G42" si="2">D30+D27+D24+D21+D18+D15+D12+D9+D33+D36+D39</f>
        <v>15</v>
      </c>
      <c r="E42" s="61">
        <f t="shared" si="2"/>
        <v>1</v>
      </c>
      <c r="F42" s="61">
        <f t="shared" si="2"/>
        <v>1</v>
      </c>
      <c r="G42" s="62">
        <f t="shared" si="2"/>
        <v>15</v>
      </c>
    </row>
    <row r="44" spans="1:7" x14ac:dyDescent="0.25">
      <c r="A44" t="s">
        <v>35</v>
      </c>
    </row>
  </sheetData>
  <mergeCells count="19">
    <mergeCell ref="F4:F6"/>
    <mergeCell ref="G4:G6"/>
    <mergeCell ref="C4:C6"/>
    <mergeCell ref="D4:D6"/>
    <mergeCell ref="A22:A24"/>
    <mergeCell ref="B4:B6"/>
    <mergeCell ref="E4:E6"/>
    <mergeCell ref="A40:A42"/>
    <mergeCell ref="A4:A6"/>
    <mergeCell ref="A7:A9"/>
    <mergeCell ref="A10:A12"/>
    <mergeCell ref="A13:A15"/>
    <mergeCell ref="A16:A18"/>
    <mergeCell ref="A19:A21"/>
    <mergeCell ref="A31:A33"/>
    <mergeCell ref="A34:A36"/>
    <mergeCell ref="A37:A39"/>
    <mergeCell ref="A25:A27"/>
    <mergeCell ref="A28:A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Florkova</dc:creator>
  <cp:lastModifiedBy>Florkova</cp:lastModifiedBy>
  <cp:lastPrinted>2017-03-07T13:57:11Z</cp:lastPrinted>
  <dcterms:created xsi:type="dcterms:W3CDTF">2016-07-19T10:29:14Z</dcterms:created>
  <dcterms:modified xsi:type="dcterms:W3CDTF">2017-06-14T07:56:22Z</dcterms:modified>
</cp:coreProperties>
</file>